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<sst xmlns="http://schemas.openxmlformats.org/spreadsheetml/2006/main" count="334" uniqueCount="129">
  <si>
    <t>No</t>
  </si>
  <si>
    <t>Name</t>
  </si>
  <si>
    <t>Class</t>
  </si>
  <si>
    <t>Machine</t>
  </si>
  <si>
    <t>AWARD</t>
  </si>
  <si>
    <t>Total</t>
  </si>
  <si>
    <t>Grading</t>
  </si>
  <si>
    <t>Banovallum MCC</t>
  </si>
  <si>
    <t>MIDDLE ROUTE</t>
  </si>
  <si>
    <t>EASY ROUTE</t>
  </si>
  <si>
    <t>No.</t>
  </si>
  <si>
    <t>DON WINTER TRIAL - SOUTH THORESBY</t>
  </si>
  <si>
    <t>50/50 ROUTE</t>
  </si>
  <si>
    <t xml:space="preserve"> </t>
  </si>
  <si>
    <t>WINNER</t>
  </si>
  <si>
    <t>37 Clns</t>
  </si>
  <si>
    <t>28th January 2018  - ACU Permit No: ACU49767</t>
  </si>
  <si>
    <t>Victoria Traves</t>
  </si>
  <si>
    <t>Inter</t>
  </si>
  <si>
    <t>Gas Gas 280</t>
  </si>
  <si>
    <t>Paul Marwood</t>
  </si>
  <si>
    <t>Sherco 300</t>
  </si>
  <si>
    <t>Paul Shaw</t>
  </si>
  <si>
    <t>Novice</t>
  </si>
  <si>
    <t>Emma Bristow</t>
  </si>
  <si>
    <t>Expert</t>
  </si>
  <si>
    <t>MRS Sherco 300</t>
  </si>
  <si>
    <t>Tom Ablewhite</t>
  </si>
  <si>
    <t>Mike Evans</t>
  </si>
  <si>
    <t>Ben Butler</t>
  </si>
  <si>
    <t>Gas Gas 250</t>
  </si>
  <si>
    <t>Mark Butler</t>
  </si>
  <si>
    <t>Montesa 250</t>
  </si>
  <si>
    <t>Derek Carr</t>
  </si>
  <si>
    <t>O/40</t>
  </si>
  <si>
    <t>Shane Payne</t>
  </si>
  <si>
    <t>Beta 250</t>
  </si>
  <si>
    <t>Chris Traves</t>
  </si>
  <si>
    <t>Jim Breen</t>
  </si>
  <si>
    <t>Jacob Potts</t>
  </si>
  <si>
    <t>Youth C</t>
  </si>
  <si>
    <t>JK Beta 80</t>
  </si>
  <si>
    <t>Luke Hough-Whelpton</t>
  </si>
  <si>
    <t>Clubman</t>
  </si>
  <si>
    <t>JK Fantic 156</t>
  </si>
  <si>
    <t>Tiff Butbrown</t>
  </si>
  <si>
    <t>Paul Markham</t>
  </si>
  <si>
    <t>Neil Ballinger</t>
  </si>
  <si>
    <t>Gas Gas 300</t>
  </si>
  <si>
    <t>James Waters</t>
  </si>
  <si>
    <t>Yamaha 175</t>
  </si>
  <si>
    <t>Daniel Nutbrown</t>
  </si>
  <si>
    <t>Callum Robertson</t>
  </si>
  <si>
    <t>Gas Gas 125</t>
  </si>
  <si>
    <t>Callum Hedison</t>
  </si>
  <si>
    <t>TRRS250</t>
  </si>
  <si>
    <t>Steve Marwood</t>
  </si>
  <si>
    <t>Mark Hawkins</t>
  </si>
  <si>
    <t>Martin Cocks</t>
  </si>
  <si>
    <t>Sherco 125</t>
  </si>
  <si>
    <t>Mark Awcock</t>
  </si>
  <si>
    <t>Beta 300</t>
  </si>
  <si>
    <t>Matt Mison</t>
  </si>
  <si>
    <t>50/50</t>
  </si>
  <si>
    <t>Triumph STA500</t>
  </si>
  <si>
    <t>Andrew Frith</t>
  </si>
  <si>
    <t>James 250</t>
  </si>
  <si>
    <t>Dave Hunt</t>
  </si>
  <si>
    <t>Tim Bristow</t>
  </si>
  <si>
    <t>Ian Bruntlett</t>
  </si>
  <si>
    <t>Peter Boast</t>
  </si>
  <si>
    <t>Andy Potts</t>
  </si>
  <si>
    <t>Peter Ablewhite</t>
  </si>
  <si>
    <t>Roger Sanderson</t>
  </si>
  <si>
    <t>Montesa 260</t>
  </si>
  <si>
    <t>Gavin Sanderson</t>
  </si>
  <si>
    <t>Mike Sanderson</t>
  </si>
  <si>
    <t>T/Shock</t>
  </si>
  <si>
    <t>Triumph 200</t>
  </si>
  <si>
    <t>Steve Roach</t>
  </si>
  <si>
    <t>O/50</t>
  </si>
  <si>
    <t>Dave Hedison</t>
  </si>
  <si>
    <t>TRS250</t>
  </si>
  <si>
    <t>Kim Waters</t>
  </si>
  <si>
    <t>Fantic 300 Pro</t>
  </si>
  <si>
    <t>Andrew Towriss</t>
  </si>
  <si>
    <t>Suzuki 250</t>
  </si>
  <si>
    <t>Paul Woodhouse</t>
  </si>
  <si>
    <t>Vertigo 250</t>
  </si>
  <si>
    <t>Alex Woodhouse</t>
  </si>
  <si>
    <t>Beta 80</t>
  </si>
  <si>
    <t>Steve Humphrey</t>
  </si>
  <si>
    <t>Keith Smith</t>
  </si>
  <si>
    <t>Gary Richardson</t>
  </si>
  <si>
    <t>Callum Richardson</t>
  </si>
  <si>
    <t>Gas Gas 80</t>
  </si>
  <si>
    <t>James Hull</t>
  </si>
  <si>
    <t>David Smith</t>
  </si>
  <si>
    <t>Sherco 250</t>
  </si>
  <si>
    <t>Simon Brodley</t>
  </si>
  <si>
    <t>Beta 30</t>
  </si>
  <si>
    <t>Bob Chapman</t>
  </si>
  <si>
    <t>Scorpa 250</t>
  </si>
  <si>
    <t>Geoff Baldock</t>
  </si>
  <si>
    <t>Simon Gray</t>
  </si>
  <si>
    <t>Carl Smith</t>
  </si>
  <si>
    <t>A/Cooled</t>
  </si>
  <si>
    <t>BSA 175</t>
  </si>
  <si>
    <t>Adrian Simons</t>
  </si>
  <si>
    <t>Montesa 4RT 260</t>
  </si>
  <si>
    <t>R</t>
  </si>
  <si>
    <t>E</t>
  </si>
  <si>
    <t>T</t>
  </si>
  <si>
    <t>I</t>
  </si>
  <si>
    <t>D</t>
  </si>
  <si>
    <t xml:space="preserve">D  </t>
  </si>
  <si>
    <t>TOTAL 54 RIDERS</t>
  </si>
  <si>
    <t>36 Clns</t>
  </si>
  <si>
    <t>Furthest Cln</t>
  </si>
  <si>
    <t>35 Clns</t>
  </si>
  <si>
    <t>33 Clns</t>
  </si>
  <si>
    <t>32 Clns 6 x 1's</t>
  </si>
  <si>
    <t>32 Clns 4 x 1's</t>
  </si>
  <si>
    <t>30 Clns 7 x 1's</t>
  </si>
  <si>
    <t>30 Clns 6 x 1's</t>
  </si>
  <si>
    <t>29 Clns</t>
  </si>
  <si>
    <t>26 Clns</t>
  </si>
  <si>
    <t>25 Clns</t>
  </si>
  <si>
    <t>Thanks to all course setters and observers.  Our Next Trial is Sunday 4th March at North Ormsby - LN11 0TJ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</si>
</sst>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Copperplate Gothic Bold"/>
      <family val="2"/>
    </font>
    <font>
      <sz val="8"/>
      <name val="Copperplate Gothic Bold"/>
      <family val="2"/>
    </font>
    <font>
      <b/>
      <sz val="8"/>
      <name val="Copperplate Gothic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1" fontId="1" fillId="0" borderId="1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115" zoomScaleNormal="115" zoomScalePageLayoutView="0" workbookViewId="0" topLeftCell="A14">
      <selection activeCell="D32" sqref="D32"/>
    </sheetView>
  </sheetViews>
  <sheetFormatPr defaultColWidth="9.140625" defaultRowHeight="12.75"/>
  <cols>
    <col min="1" max="1" width="4.7109375" style="22" customWidth="1"/>
    <col min="2" max="2" width="19.140625" style="0" customWidth="1"/>
    <col min="3" max="3" width="8.57421875" style="22" customWidth="1"/>
    <col min="4" max="4" width="6.7109375" style="0" customWidth="1"/>
    <col min="5" max="5" width="13.00390625" style="0" customWidth="1"/>
    <col min="6" max="13" width="3.7109375" style="0" customWidth="1"/>
    <col min="14" max="14" width="4.7109375" style="4" customWidth="1"/>
    <col min="15" max="15" width="22.00390625" style="22" customWidth="1"/>
    <col min="16" max="16384" width="9.140625" style="5" customWidth="1"/>
  </cols>
  <sheetData>
    <row r="1" spans="1:15" ht="20.25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15.75">
      <c r="A2" s="59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" customHeight="1">
      <c r="A4" s="8"/>
      <c r="B4" s="8" t="s">
        <v>1</v>
      </c>
      <c r="C4" s="8" t="s">
        <v>6</v>
      </c>
      <c r="D4" s="8" t="s">
        <v>2</v>
      </c>
      <c r="E4" s="8" t="s">
        <v>3</v>
      </c>
      <c r="F4" s="8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9" t="s">
        <v>5</v>
      </c>
      <c r="O4" s="8" t="s">
        <v>4</v>
      </c>
    </row>
    <row r="5" spans="1:15" ht="12" customHeight="1">
      <c r="A5" s="17">
        <v>13</v>
      </c>
      <c r="B5" s="14" t="s">
        <v>24</v>
      </c>
      <c r="C5" s="17" t="s">
        <v>25</v>
      </c>
      <c r="D5" s="17" t="s">
        <v>25</v>
      </c>
      <c r="E5" s="14" t="s">
        <v>26</v>
      </c>
      <c r="F5" s="17">
        <v>2</v>
      </c>
      <c r="G5" s="17">
        <v>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5">
        <f aca="true" t="shared" si="0" ref="N5:N10">SUM(F5:M5)</f>
        <v>11</v>
      </c>
      <c r="O5" s="8" t="s">
        <v>14</v>
      </c>
    </row>
    <row r="6" spans="1:15" ht="12" customHeight="1">
      <c r="A6" s="17">
        <v>14</v>
      </c>
      <c r="B6" s="14" t="s">
        <v>27</v>
      </c>
      <c r="C6" s="17" t="s">
        <v>25</v>
      </c>
      <c r="D6" s="17" t="s">
        <v>25</v>
      </c>
      <c r="E6" s="14" t="s">
        <v>21</v>
      </c>
      <c r="F6" s="17">
        <v>6</v>
      </c>
      <c r="G6" s="17">
        <v>0</v>
      </c>
      <c r="H6" s="17">
        <v>7</v>
      </c>
      <c r="I6" s="17">
        <v>5</v>
      </c>
      <c r="J6" s="17">
        <v>0</v>
      </c>
      <c r="K6" s="17">
        <v>0</v>
      </c>
      <c r="L6" s="17">
        <v>0</v>
      </c>
      <c r="M6" s="17">
        <v>1</v>
      </c>
      <c r="N6" s="15">
        <f t="shared" si="0"/>
        <v>19</v>
      </c>
      <c r="O6" s="8"/>
    </row>
    <row r="7" spans="1:15" ht="12" customHeight="1">
      <c r="A7" s="17">
        <v>15</v>
      </c>
      <c r="B7" s="10" t="s">
        <v>28</v>
      </c>
      <c r="C7" s="11" t="s">
        <v>25</v>
      </c>
      <c r="D7" s="17" t="s">
        <v>25</v>
      </c>
      <c r="E7" s="14" t="s">
        <v>21</v>
      </c>
      <c r="F7" s="17">
        <v>20</v>
      </c>
      <c r="G7" s="17">
        <v>9</v>
      </c>
      <c r="H7" s="17">
        <v>10</v>
      </c>
      <c r="I7" s="17">
        <v>11</v>
      </c>
      <c r="J7" s="17">
        <v>1</v>
      </c>
      <c r="K7" s="17">
        <v>1</v>
      </c>
      <c r="L7" s="17">
        <v>3</v>
      </c>
      <c r="M7" s="17">
        <v>10</v>
      </c>
      <c r="N7" s="15">
        <f t="shared" si="0"/>
        <v>65</v>
      </c>
      <c r="O7" s="8"/>
    </row>
    <row r="8" spans="1:15" ht="12" customHeight="1">
      <c r="A8" s="17">
        <v>11</v>
      </c>
      <c r="B8" s="14" t="s">
        <v>20</v>
      </c>
      <c r="C8" s="17" t="s">
        <v>18</v>
      </c>
      <c r="D8" s="17" t="s">
        <v>18</v>
      </c>
      <c r="E8" s="14" t="s">
        <v>21</v>
      </c>
      <c r="F8" s="17">
        <v>21</v>
      </c>
      <c r="G8" s="17">
        <v>13</v>
      </c>
      <c r="H8" s="17">
        <v>14</v>
      </c>
      <c r="I8" s="17">
        <v>12</v>
      </c>
      <c r="J8" s="17">
        <v>3</v>
      </c>
      <c r="K8" s="17">
        <v>3</v>
      </c>
      <c r="L8" s="17">
        <v>1</v>
      </c>
      <c r="M8" s="17">
        <v>9</v>
      </c>
      <c r="N8" s="15">
        <f t="shared" si="0"/>
        <v>76</v>
      </c>
      <c r="O8" s="8"/>
    </row>
    <row r="9" spans="1:15" ht="12" customHeight="1">
      <c r="A9" s="17">
        <v>16</v>
      </c>
      <c r="B9" s="14" t="s">
        <v>29</v>
      </c>
      <c r="C9" s="17" t="s">
        <v>23</v>
      </c>
      <c r="D9" s="17" t="s">
        <v>18</v>
      </c>
      <c r="E9" s="14" t="s">
        <v>30</v>
      </c>
      <c r="F9" s="17">
        <v>23</v>
      </c>
      <c r="G9" s="17">
        <v>14</v>
      </c>
      <c r="H9" s="17">
        <v>16</v>
      </c>
      <c r="I9" s="17">
        <v>11</v>
      </c>
      <c r="J9" s="17">
        <v>9</v>
      </c>
      <c r="K9" s="17">
        <v>8</v>
      </c>
      <c r="L9" s="17">
        <v>3</v>
      </c>
      <c r="M9" s="17">
        <v>13</v>
      </c>
      <c r="N9" s="15">
        <f t="shared" si="0"/>
        <v>97</v>
      </c>
      <c r="O9" s="8"/>
    </row>
    <row r="10" spans="1:15" ht="12" customHeight="1">
      <c r="A10" s="17">
        <v>10</v>
      </c>
      <c r="B10" s="14" t="s">
        <v>17</v>
      </c>
      <c r="C10" s="17" t="s">
        <v>18</v>
      </c>
      <c r="D10" s="17" t="s">
        <v>18</v>
      </c>
      <c r="E10" s="14" t="s">
        <v>19</v>
      </c>
      <c r="F10" s="17">
        <v>15</v>
      </c>
      <c r="G10" s="17">
        <v>23</v>
      </c>
      <c r="H10" s="17">
        <v>19</v>
      </c>
      <c r="I10" s="17">
        <v>15</v>
      </c>
      <c r="J10" s="17">
        <v>15</v>
      </c>
      <c r="K10" s="17">
        <v>13</v>
      </c>
      <c r="L10" s="17">
        <v>6</v>
      </c>
      <c r="M10" s="17">
        <v>14</v>
      </c>
      <c r="N10" s="15">
        <f t="shared" si="0"/>
        <v>120</v>
      </c>
      <c r="O10" s="18"/>
    </row>
    <row r="11" spans="1:15" ht="12" customHeight="1">
      <c r="A11" s="17"/>
      <c r="B11" s="14"/>
      <c r="C11" s="17"/>
      <c r="D11" s="17"/>
      <c r="E11" s="14"/>
      <c r="F11" s="17"/>
      <c r="G11" s="17"/>
      <c r="H11" s="17"/>
      <c r="I11" s="17"/>
      <c r="J11" s="17"/>
      <c r="K11" s="17"/>
      <c r="L11" s="17"/>
      <c r="M11" s="17"/>
      <c r="N11" s="15" t="s">
        <v>13</v>
      </c>
      <c r="O11" s="18"/>
    </row>
    <row r="12" spans="1:15" ht="12" customHeight="1">
      <c r="A12" s="23"/>
      <c r="B12" s="6" t="s">
        <v>8</v>
      </c>
      <c r="C12" s="43"/>
      <c r="D12" s="6"/>
      <c r="E12" s="7"/>
      <c r="F12" s="2"/>
      <c r="G12" s="2"/>
      <c r="H12" s="2"/>
      <c r="I12" s="2"/>
      <c r="J12" s="2"/>
      <c r="K12" s="2"/>
      <c r="L12" s="2"/>
      <c r="M12" s="2"/>
      <c r="N12" s="27"/>
      <c r="O12" s="19"/>
    </row>
    <row r="13" spans="1:15" ht="12" customHeight="1">
      <c r="A13" s="8" t="s">
        <v>0</v>
      </c>
      <c r="B13" s="8" t="s">
        <v>1</v>
      </c>
      <c r="C13" s="8" t="s">
        <v>6</v>
      </c>
      <c r="D13" s="8" t="s">
        <v>2</v>
      </c>
      <c r="E13" s="8" t="s">
        <v>3</v>
      </c>
      <c r="F13" s="8"/>
      <c r="G13" s="8"/>
      <c r="H13" s="8"/>
      <c r="I13" s="8"/>
      <c r="J13" s="8"/>
      <c r="K13" s="8"/>
      <c r="L13" s="8"/>
      <c r="M13" s="8"/>
      <c r="N13" s="28" t="s">
        <v>5</v>
      </c>
      <c r="O13" s="8" t="s">
        <v>4</v>
      </c>
    </row>
    <row r="14" spans="1:15" ht="12" customHeight="1">
      <c r="A14" s="17">
        <v>12</v>
      </c>
      <c r="B14" s="10" t="s">
        <v>22</v>
      </c>
      <c r="C14" s="17" t="s">
        <v>23</v>
      </c>
      <c r="D14" s="17" t="s">
        <v>23</v>
      </c>
      <c r="E14" s="14" t="s">
        <v>19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5">
        <f aca="true" t="shared" si="1" ref="N14:N35">SUM(F14:M14)</f>
        <v>0</v>
      </c>
      <c r="O14" s="8" t="s">
        <v>14</v>
      </c>
    </row>
    <row r="15" spans="1:15" ht="12" customHeight="1">
      <c r="A15" s="26">
        <v>25</v>
      </c>
      <c r="B15" s="25" t="s">
        <v>37</v>
      </c>
      <c r="C15" s="17" t="s">
        <v>18</v>
      </c>
      <c r="D15" s="26" t="s">
        <v>34</v>
      </c>
      <c r="E15" s="25" t="s">
        <v>19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8">
        <f t="shared" si="1"/>
        <v>1</v>
      </c>
      <c r="O15" s="8"/>
    </row>
    <row r="16" spans="1:15" ht="12" customHeight="1">
      <c r="A16" s="11">
        <v>48</v>
      </c>
      <c r="B16" s="10" t="s">
        <v>57</v>
      </c>
      <c r="C16" s="11" t="s">
        <v>23</v>
      </c>
      <c r="D16" s="11" t="s">
        <v>34</v>
      </c>
      <c r="E16" s="10" t="s">
        <v>30</v>
      </c>
      <c r="F16" s="11">
        <v>0</v>
      </c>
      <c r="G16" s="11">
        <v>0</v>
      </c>
      <c r="H16" s="11">
        <v>1</v>
      </c>
      <c r="I16" s="11">
        <v>0</v>
      </c>
      <c r="J16" s="11">
        <v>0</v>
      </c>
      <c r="K16" s="12">
        <v>1</v>
      </c>
      <c r="L16" s="12">
        <v>0</v>
      </c>
      <c r="M16" s="12">
        <v>0</v>
      </c>
      <c r="N16" s="13">
        <f t="shared" si="1"/>
        <v>2</v>
      </c>
      <c r="O16" s="8"/>
    </row>
    <row r="17" spans="1:15" ht="12" customHeight="1">
      <c r="A17" s="26">
        <v>58</v>
      </c>
      <c r="B17" s="25" t="s">
        <v>72</v>
      </c>
      <c r="C17" s="26" t="s">
        <v>23</v>
      </c>
      <c r="D17" s="26" t="s">
        <v>34</v>
      </c>
      <c r="E17" s="25" t="s">
        <v>21</v>
      </c>
      <c r="F17" s="11">
        <v>0</v>
      </c>
      <c r="G17" s="11">
        <v>0</v>
      </c>
      <c r="H17" s="11">
        <v>0</v>
      </c>
      <c r="I17" s="11">
        <v>3</v>
      </c>
      <c r="J17" s="11">
        <v>0</v>
      </c>
      <c r="K17" s="12">
        <v>0</v>
      </c>
      <c r="L17" s="12">
        <v>0</v>
      </c>
      <c r="M17" s="12">
        <v>0</v>
      </c>
      <c r="N17" s="28">
        <f t="shared" si="1"/>
        <v>3</v>
      </c>
      <c r="O17" s="8" t="s">
        <v>15</v>
      </c>
    </row>
    <row r="18" spans="1:15" ht="12" customHeight="1">
      <c r="A18" s="11">
        <v>40</v>
      </c>
      <c r="B18" s="10" t="s">
        <v>46</v>
      </c>
      <c r="C18" s="11" t="s">
        <v>23</v>
      </c>
      <c r="D18" s="11" t="s">
        <v>34</v>
      </c>
      <c r="E18" s="10" t="s">
        <v>30</v>
      </c>
      <c r="F18" s="11">
        <v>1</v>
      </c>
      <c r="G18" s="17">
        <v>0</v>
      </c>
      <c r="H18" s="11">
        <v>1</v>
      </c>
      <c r="I18" s="17">
        <v>2</v>
      </c>
      <c r="J18" s="17">
        <v>0</v>
      </c>
      <c r="K18" s="17">
        <v>0</v>
      </c>
      <c r="L18" s="17">
        <v>0</v>
      </c>
      <c r="M18" s="17">
        <v>0</v>
      </c>
      <c r="N18" s="15">
        <f>SUM(F18:M18)</f>
        <v>4</v>
      </c>
      <c r="O18" s="8" t="s">
        <v>15</v>
      </c>
    </row>
    <row r="19" spans="1:15" ht="12" customHeight="1">
      <c r="A19" s="11">
        <v>50</v>
      </c>
      <c r="B19" s="10" t="s">
        <v>60</v>
      </c>
      <c r="C19" s="11" t="s">
        <v>23</v>
      </c>
      <c r="D19" s="11" t="s">
        <v>23</v>
      </c>
      <c r="E19" s="10" t="s">
        <v>61</v>
      </c>
      <c r="F19" s="11">
        <v>0</v>
      </c>
      <c r="G19" s="11">
        <v>0</v>
      </c>
      <c r="H19" s="11">
        <v>1</v>
      </c>
      <c r="I19" s="11">
        <v>3</v>
      </c>
      <c r="J19" s="11">
        <v>0</v>
      </c>
      <c r="K19" s="12">
        <v>0</v>
      </c>
      <c r="L19" s="12">
        <v>0</v>
      </c>
      <c r="M19" s="12">
        <v>0</v>
      </c>
      <c r="N19" s="13">
        <v>4</v>
      </c>
      <c r="O19" s="8" t="s">
        <v>117</v>
      </c>
    </row>
    <row r="20" spans="1:15" ht="12" customHeight="1">
      <c r="A20" s="26">
        <v>53</v>
      </c>
      <c r="B20" s="25" t="s">
        <v>67</v>
      </c>
      <c r="C20" s="26" t="s">
        <v>18</v>
      </c>
      <c r="D20" s="26" t="s">
        <v>43</v>
      </c>
      <c r="E20" s="25" t="s">
        <v>30</v>
      </c>
      <c r="F20" s="26">
        <v>0</v>
      </c>
      <c r="G20" s="26">
        <v>0</v>
      </c>
      <c r="H20" s="26">
        <v>1</v>
      </c>
      <c r="I20" s="26">
        <v>1</v>
      </c>
      <c r="J20" s="26">
        <v>1</v>
      </c>
      <c r="K20" s="26">
        <v>0</v>
      </c>
      <c r="L20" s="26">
        <v>0</v>
      </c>
      <c r="M20" s="26">
        <v>2</v>
      </c>
      <c r="N20" s="28">
        <f t="shared" si="1"/>
        <v>5</v>
      </c>
      <c r="O20" s="8" t="s">
        <v>118</v>
      </c>
    </row>
    <row r="21" spans="1:15" ht="12" customHeight="1">
      <c r="A21" s="26">
        <v>46</v>
      </c>
      <c r="B21" s="10" t="s">
        <v>54</v>
      </c>
      <c r="C21" s="11" t="s">
        <v>23</v>
      </c>
      <c r="D21" s="26" t="s">
        <v>23</v>
      </c>
      <c r="E21" s="25" t="s">
        <v>55</v>
      </c>
      <c r="F21" s="26">
        <v>0</v>
      </c>
      <c r="G21" s="26">
        <v>0</v>
      </c>
      <c r="H21" s="26">
        <v>0</v>
      </c>
      <c r="I21" s="26">
        <v>3</v>
      </c>
      <c r="J21" s="26">
        <v>0</v>
      </c>
      <c r="K21" s="26">
        <v>0</v>
      </c>
      <c r="L21" s="26">
        <v>0</v>
      </c>
      <c r="M21" s="26">
        <v>2</v>
      </c>
      <c r="N21" s="28">
        <f t="shared" si="1"/>
        <v>5</v>
      </c>
      <c r="O21" s="8" t="s">
        <v>119</v>
      </c>
    </row>
    <row r="22" spans="1:15" ht="12" customHeight="1">
      <c r="A22" s="11">
        <v>49</v>
      </c>
      <c r="B22" s="10" t="s">
        <v>58</v>
      </c>
      <c r="C22" s="11" t="s">
        <v>18</v>
      </c>
      <c r="D22" s="11" t="s">
        <v>34</v>
      </c>
      <c r="E22" s="10" t="s">
        <v>59</v>
      </c>
      <c r="F22" s="11">
        <v>1</v>
      </c>
      <c r="G22" s="11">
        <v>0</v>
      </c>
      <c r="H22" s="11">
        <v>1</v>
      </c>
      <c r="I22" s="11">
        <v>0</v>
      </c>
      <c r="J22" s="11">
        <v>0</v>
      </c>
      <c r="K22" s="12">
        <v>0</v>
      </c>
      <c r="L22" s="12">
        <v>0</v>
      </c>
      <c r="M22" s="12">
        <v>3</v>
      </c>
      <c r="N22" s="13">
        <f t="shared" si="1"/>
        <v>5</v>
      </c>
      <c r="O22" s="8" t="s">
        <v>120</v>
      </c>
    </row>
    <row r="23" spans="1:15" ht="12" customHeight="1">
      <c r="A23" s="11">
        <v>47</v>
      </c>
      <c r="B23" s="10" t="s">
        <v>56</v>
      </c>
      <c r="C23" s="11" t="s">
        <v>23</v>
      </c>
      <c r="D23" s="11" t="s">
        <v>34</v>
      </c>
      <c r="E23" s="10" t="s">
        <v>30</v>
      </c>
      <c r="F23" s="11">
        <v>0</v>
      </c>
      <c r="G23" s="11">
        <v>0</v>
      </c>
      <c r="H23" s="11">
        <v>0</v>
      </c>
      <c r="I23" s="11">
        <v>3</v>
      </c>
      <c r="J23" s="11">
        <v>0</v>
      </c>
      <c r="K23" s="12">
        <v>0</v>
      </c>
      <c r="L23" s="12">
        <v>0</v>
      </c>
      <c r="M23" s="12">
        <v>5</v>
      </c>
      <c r="N23" s="13">
        <f t="shared" si="1"/>
        <v>8</v>
      </c>
      <c r="O23" s="8"/>
    </row>
    <row r="24" spans="1:15" ht="12" customHeight="1">
      <c r="A24" s="26">
        <v>38</v>
      </c>
      <c r="B24" s="25" t="s">
        <v>42</v>
      </c>
      <c r="C24" s="26" t="s">
        <v>18</v>
      </c>
      <c r="D24" s="26" t="s">
        <v>43</v>
      </c>
      <c r="E24" s="25" t="s">
        <v>44</v>
      </c>
      <c r="F24" s="11">
        <v>0</v>
      </c>
      <c r="G24" s="11">
        <v>0</v>
      </c>
      <c r="H24" s="11">
        <v>0</v>
      </c>
      <c r="I24" s="11">
        <v>1</v>
      </c>
      <c r="J24" s="11">
        <v>5</v>
      </c>
      <c r="K24" s="11">
        <v>1</v>
      </c>
      <c r="L24" s="11">
        <v>0</v>
      </c>
      <c r="M24" s="11">
        <v>2</v>
      </c>
      <c r="N24" s="13">
        <f t="shared" si="1"/>
        <v>9</v>
      </c>
      <c r="O24" s="8"/>
    </row>
    <row r="25" spans="1:15" ht="12" customHeight="1">
      <c r="A25" s="26">
        <v>56</v>
      </c>
      <c r="B25" s="25" t="s">
        <v>70</v>
      </c>
      <c r="C25" s="26" t="s">
        <v>23</v>
      </c>
      <c r="D25" s="26" t="s">
        <v>34</v>
      </c>
      <c r="E25" s="25" t="s">
        <v>32</v>
      </c>
      <c r="F25" s="26">
        <v>0</v>
      </c>
      <c r="G25" s="26">
        <v>4</v>
      </c>
      <c r="H25" s="26">
        <v>2</v>
      </c>
      <c r="I25" s="26">
        <v>4</v>
      </c>
      <c r="J25" s="26">
        <v>0</v>
      </c>
      <c r="K25" s="26">
        <v>0</v>
      </c>
      <c r="L25" s="26">
        <v>0</v>
      </c>
      <c r="M25" s="26">
        <v>0</v>
      </c>
      <c r="N25" s="28">
        <f t="shared" si="1"/>
        <v>10</v>
      </c>
      <c r="O25" s="8"/>
    </row>
    <row r="26" spans="1:15" ht="12" customHeight="1">
      <c r="A26" s="26">
        <v>60</v>
      </c>
      <c r="B26" s="25" t="s">
        <v>75</v>
      </c>
      <c r="C26" s="26" t="s">
        <v>23</v>
      </c>
      <c r="D26" s="26" t="s">
        <v>43</v>
      </c>
      <c r="E26" s="25" t="s">
        <v>74</v>
      </c>
      <c r="F26" s="26">
        <v>1</v>
      </c>
      <c r="G26" s="26">
        <v>0</v>
      </c>
      <c r="H26" s="26">
        <v>2</v>
      </c>
      <c r="I26" s="26">
        <v>4</v>
      </c>
      <c r="J26" s="26">
        <v>0</v>
      </c>
      <c r="K26" s="26">
        <v>1</v>
      </c>
      <c r="L26" s="26">
        <v>0</v>
      </c>
      <c r="M26" s="26">
        <v>3</v>
      </c>
      <c r="N26" s="28">
        <f t="shared" si="1"/>
        <v>11</v>
      </c>
      <c r="O26" s="8"/>
    </row>
    <row r="27" spans="1:15" ht="12" customHeight="1">
      <c r="A27" s="12">
        <v>42</v>
      </c>
      <c r="B27" s="25" t="s">
        <v>47</v>
      </c>
      <c r="C27" s="17" t="s">
        <v>23</v>
      </c>
      <c r="D27" s="12" t="s">
        <v>34</v>
      </c>
      <c r="E27" s="24" t="s">
        <v>48</v>
      </c>
      <c r="F27" s="26">
        <v>0</v>
      </c>
      <c r="G27" s="26">
        <v>1</v>
      </c>
      <c r="H27" s="26">
        <v>1</v>
      </c>
      <c r="I27" s="26">
        <v>5</v>
      </c>
      <c r="J27" s="26">
        <v>0</v>
      </c>
      <c r="K27" s="26">
        <v>1</v>
      </c>
      <c r="L27" s="26">
        <v>0</v>
      </c>
      <c r="M27" s="26">
        <v>4</v>
      </c>
      <c r="N27" s="28">
        <f t="shared" si="1"/>
        <v>12</v>
      </c>
      <c r="O27" s="8"/>
    </row>
    <row r="28" spans="1:15" ht="12" customHeight="1">
      <c r="A28" s="26">
        <v>36</v>
      </c>
      <c r="B28" s="25" t="s">
        <v>38</v>
      </c>
      <c r="C28" s="17" t="s">
        <v>23</v>
      </c>
      <c r="D28" s="26" t="s">
        <v>34</v>
      </c>
      <c r="E28" s="25" t="s">
        <v>19</v>
      </c>
      <c r="F28" s="26">
        <v>1</v>
      </c>
      <c r="G28" s="26">
        <v>0</v>
      </c>
      <c r="H28" s="26">
        <v>2</v>
      </c>
      <c r="I28" s="26">
        <v>3</v>
      </c>
      <c r="J28" s="26">
        <v>5</v>
      </c>
      <c r="K28" s="26">
        <v>1</v>
      </c>
      <c r="L28" s="26">
        <v>0</v>
      </c>
      <c r="M28" s="26">
        <v>1</v>
      </c>
      <c r="N28" s="28">
        <f t="shared" si="1"/>
        <v>13</v>
      </c>
      <c r="O28" s="8"/>
    </row>
    <row r="29" spans="1:15" ht="12" customHeight="1">
      <c r="A29" s="11">
        <v>43</v>
      </c>
      <c r="B29" s="10" t="s">
        <v>49</v>
      </c>
      <c r="C29" s="11" t="s">
        <v>23</v>
      </c>
      <c r="D29" s="11" t="s">
        <v>23</v>
      </c>
      <c r="E29" s="10" t="s">
        <v>50</v>
      </c>
      <c r="F29" s="11">
        <v>0</v>
      </c>
      <c r="G29" s="17">
        <v>3</v>
      </c>
      <c r="H29" s="11">
        <v>2</v>
      </c>
      <c r="I29" s="17">
        <v>2</v>
      </c>
      <c r="J29" s="17">
        <v>7</v>
      </c>
      <c r="K29" s="17">
        <v>0</v>
      </c>
      <c r="L29" s="17">
        <v>0</v>
      </c>
      <c r="M29" s="17">
        <v>1</v>
      </c>
      <c r="N29" s="15">
        <f t="shared" si="1"/>
        <v>15</v>
      </c>
      <c r="O29" s="8"/>
    </row>
    <row r="30" spans="1:15" ht="12" customHeight="1">
      <c r="A30" s="17">
        <v>17</v>
      </c>
      <c r="B30" s="14" t="s">
        <v>31</v>
      </c>
      <c r="C30" s="17" t="s">
        <v>18</v>
      </c>
      <c r="D30" s="17" t="s">
        <v>18</v>
      </c>
      <c r="E30" s="14" t="s">
        <v>32</v>
      </c>
      <c r="F30" s="17">
        <v>4</v>
      </c>
      <c r="G30" s="17">
        <v>10</v>
      </c>
      <c r="H30" s="17">
        <v>0</v>
      </c>
      <c r="I30" s="17">
        <v>1</v>
      </c>
      <c r="J30" s="17">
        <v>0</v>
      </c>
      <c r="K30" s="17">
        <v>3</v>
      </c>
      <c r="L30" s="17">
        <v>0</v>
      </c>
      <c r="M30" s="17">
        <v>1</v>
      </c>
      <c r="N30" s="15">
        <f t="shared" si="1"/>
        <v>19</v>
      </c>
      <c r="O30" s="8"/>
    </row>
    <row r="31" spans="1:15" ht="12" customHeight="1">
      <c r="A31" s="26">
        <v>37</v>
      </c>
      <c r="B31" s="25" t="s">
        <v>39</v>
      </c>
      <c r="C31" s="11" t="s">
        <v>23</v>
      </c>
      <c r="D31" s="26" t="s">
        <v>40</v>
      </c>
      <c r="E31" s="25" t="s">
        <v>41</v>
      </c>
      <c r="F31" s="26">
        <v>7</v>
      </c>
      <c r="G31" s="26">
        <v>0</v>
      </c>
      <c r="H31" s="26">
        <v>4</v>
      </c>
      <c r="I31" s="26">
        <v>7</v>
      </c>
      <c r="J31" s="26">
        <v>3</v>
      </c>
      <c r="K31" s="26">
        <v>5</v>
      </c>
      <c r="L31" s="26">
        <v>5</v>
      </c>
      <c r="M31" s="26">
        <v>3</v>
      </c>
      <c r="N31" s="13">
        <f t="shared" si="1"/>
        <v>34</v>
      </c>
      <c r="O31" s="18"/>
    </row>
    <row r="32" spans="1:15" ht="12" customHeight="1">
      <c r="A32" s="11">
        <v>44</v>
      </c>
      <c r="B32" s="10" t="s">
        <v>51</v>
      </c>
      <c r="C32" s="17" t="s">
        <v>23</v>
      </c>
      <c r="D32" s="11" t="s">
        <v>23</v>
      </c>
      <c r="E32" s="10" t="s">
        <v>30</v>
      </c>
      <c r="F32" s="11">
        <v>14</v>
      </c>
      <c r="G32" s="11">
        <v>1</v>
      </c>
      <c r="H32" s="11">
        <v>3</v>
      </c>
      <c r="I32" s="11">
        <v>12</v>
      </c>
      <c r="J32" s="11">
        <v>2</v>
      </c>
      <c r="K32" s="12">
        <v>0</v>
      </c>
      <c r="L32" s="12">
        <v>0</v>
      </c>
      <c r="M32" s="12">
        <v>8</v>
      </c>
      <c r="N32" s="13">
        <f t="shared" si="1"/>
        <v>40</v>
      </c>
      <c r="O32" s="8"/>
    </row>
    <row r="33" spans="1:15" ht="12" customHeight="1">
      <c r="A33" s="11">
        <v>59</v>
      </c>
      <c r="B33" s="25" t="s">
        <v>73</v>
      </c>
      <c r="C33" s="26" t="s">
        <v>23</v>
      </c>
      <c r="D33" s="26" t="s">
        <v>34</v>
      </c>
      <c r="E33" s="25" t="s">
        <v>74</v>
      </c>
      <c r="F33" s="26">
        <v>8</v>
      </c>
      <c r="G33" s="26">
        <v>4</v>
      </c>
      <c r="H33" s="26">
        <v>8</v>
      </c>
      <c r="I33" s="26">
        <v>12</v>
      </c>
      <c r="J33" s="26">
        <v>9</v>
      </c>
      <c r="K33" s="26">
        <v>6</v>
      </c>
      <c r="L33" s="26">
        <v>6</v>
      </c>
      <c r="M33" s="26">
        <v>4</v>
      </c>
      <c r="N33" s="13">
        <f t="shared" si="1"/>
        <v>57</v>
      </c>
      <c r="O33" s="8"/>
    </row>
    <row r="34" spans="1:15" ht="12" customHeight="1">
      <c r="A34" s="11">
        <v>24</v>
      </c>
      <c r="B34" s="10" t="s">
        <v>35</v>
      </c>
      <c r="C34" s="17" t="s">
        <v>23</v>
      </c>
      <c r="D34" s="11" t="s">
        <v>34</v>
      </c>
      <c r="E34" s="10" t="s">
        <v>36</v>
      </c>
      <c r="F34" s="11">
        <v>8</v>
      </c>
      <c r="G34" s="11">
        <v>11</v>
      </c>
      <c r="H34" s="11">
        <v>3</v>
      </c>
      <c r="I34" s="11">
        <v>11</v>
      </c>
      <c r="J34" s="11">
        <v>3</v>
      </c>
      <c r="K34" s="12">
        <v>11</v>
      </c>
      <c r="L34" s="12">
        <v>3</v>
      </c>
      <c r="M34" s="12">
        <v>8</v>
      </c>
      <c r="N34" s="13">
        <f t="shared" si="1"/>
        <v>58</v>
      </c>
      <c r="O34" s="8"/>
    </row>
    <row r="35" spans="1:15" ht="12" customHeight="1">
      <c r="A35" s="11">
        <v>55</v>
      </c>
      <c r="B35" s="10" t="s">
        <v>69</v>
      </c>
      <c r="C35" s="26" t="s">
        <v>23</v>
      </c>
      <c r="D35" s="11" t="s">
        <v>34</v>
      </c>
      <c r="E35" s="10" t="s">
        <v>61</v>
      </c>
      <c r="F35" s="26">
        <v>7</v>
      </c>
      <c r="G35" s="26">
        <v>0</v>
      </c>
      <c r="H35" s="26">
        <v>16</v>
      </c>
      <c r="I35" s="26">
        <v>12</v>
      </c>
      <c r="J35" s="26">
        <v>6</v>
      </c>
      <c r="K35" s="26">
        <v>5</v>
      </c>
      <c r="L35" s="26">
        <v>5</v>
      </c>
      <c r="M35" s="26">
        <v>10</v>
      </c>
      <c r="N35" s="28">
        <f t="shared" si="1"/>
        <v>61</v>
      </c>
      <c r="O35" s="8"/>
    </row>
    <row r="36" spans="1:15" ht="12" customHeight="1">
      <c r="A36" s="26">
        <v>23</v>
      </c>
      <c r="B36" s="25" t="s">
        <v>33</v>
      </c>
      <c r="C36" s="26"/>
      <c r="D36" s="26" t="s">
        <v>34</v>
      </c>
      <c r="E36" s="25" t="s">
        <v>30</v>
      </c>
      <c r="F36" s="26" t="s">
        <v>110</v>
      </c>
      <c r="G36" s="26" t="s">
        <v>111</v>
      </c>
      <c r="H36" s="26" t="s">
        <v>112</v>
      </c>
      <c r="I36" s="26" t="s">
        <v>113</v>
      </c>
      <c r="J36" s="26" t="s">
        <v>110</v>
      </c>
      <c r="K36" s="26" t="s">
        <v>111</v>
      </c>
      <c r="L36" s="26" t="s">
        <v>114</v>
      </c>
      <c r="M36" s="26"/>
      <c r="N36" s="13" t="s">
        <v>13</v>
      </c>
      <c r="O36" s="8"/>
    </row>
    <row r="37" spans="1:15" ht="12" customHeight="1">
      <c r="A37" s="11">
        <v>39</v>
      </c>
      <c r="B37" s="10" t="s">
        <v>45</v>
      </c>
      <c r="C37" s="11"/>
      <c r="D37" s="11" t="s">
        <v>34</v>
      </c>
      <c r="E37" s="10" t="s">
        <v>19</v>
      </c>
      <c r="F37" s="11" t="s">
        <v>110</v>
      </c>
      <c r="G37" s="11" t="s">
        <v>111</v>
      </c>
      <c r="H37" s="11" t="s">
        <v>112</v>
      </c>
      <c r="I37" s="11" t="s">
        <v>113</v>
      </c>
      <c r="J37" s="11" t="s">
        <v>110</v>
      </c>
      <c r="K37" s="12" t="s">
        <v>111</v>
      </c>
      <c r="L37" s="12" t="s">
        <v>114</v>
      </c>
      <c r="M37" s="12"/>
      <c r="N37" s="13" t="s">
        <v>13</v>
      </c>
      <c r="O37" s="8"/>
    </row>
    <row r="38" spans="1:15" ht="12" customHeight="1">
      <c r="A38" s="11">
        <v>45</v>
      </c>
      <c r="B38" s="10" t="s">
        <v>52</v>
      </c>
      <c r="C38" s="11"/>
      <c r="D38" s="26" t="s">
        <v>23</v>
      </c>
      <c r="E38" s="25" t="s">
        <v>53</v>
      </c>
      <c r="F38" s="26" t="s">
        <v>110</v>
      </c>
      <c r="G38" s="26" t="s">
        <v>111</v>
      </c>
      <c r="H38" s="26" t="s">
        <v>112</v>
      </c>
      <c r="I38" s="26" t="s">
        <v>113</v>
      </c>
      <c r="J38" s="26" t="s">
        <v>110</v>
      </c>
      <c r="K38" s="26" t="s">
        <v>111</v>
      </c>
      <c r="L38" s="26" t="s">
        <v>114</v>
      </c>
      <c r="M38" s="26"/>
      <c r="N38" s="13" t="s">
        <v>13</v>
      </c>
      <c r="O38" s="8"/>
    </row>
    <row r="39" spans="1:15" ht="12" customHeight="1">
      <c r="A39" s="11"/>
      <c r="B39" s="10"/>
      <c r="C39" s="11"/>
      <c r="D39" s="11"/>
      <c r="E39" s="10"/>
      <c r="F39" s="11"/>
      <c r="G39" s="11"/>
      <c r="H39" s="11"/>
      <c r="I39" s="11"/>
      <c r="J39" s="11"/>
      <c r="K39" s="12"/>
      <c r="L39" s="12"/>
      <c r="M39" s="12"/>
      <c r="N39" s="13"/>
      <c r="O39" s="8"/>
    </row>
    <row r="40" spans="1:15" ht="12" customHeight="1">
      <c r="A40" s="23"/>
      <c r="B40" s="6" t="s">
        <v>12</v>
      </c>
      <c r="C40" s="43"/>
      <c r="D40" s="6"/>
      <c r="E40" s="7"/>
      <c r="F40" s="2"/>
      <c r="G40" s="2"/>
      <c r="H40" s="2"/>
      <c r="I40" s="2"/>
      <c r="J40" s="2"/>
      <c r="K40" s="2"/>
      <c r="L40" s="2"/>
      <c r="M40" s="2"/>
      <c r="N40" s="27"/>
      <c r="O40" s="19"/>
    </row>
    <row r="41" spans="1:15" ht="12" customHeight="1">
      <c r="A41" s="8" t="s">
        <v>10</v>
      </c>
      <c r="B41" s="8" t="s">
        <v>1</v>
      </c>
      <c r="C41" s="8" t="s">
        <v>6</v>
      </c>
      <c r="D41" s="8" t="s">
        <v>2</v>
      </c>
      <c r="E41" s="8" t="s">
        <v>3</v>
      </c>
      <c r="F41" s="8"/>
      <c r="G41" s="8"/>
      <c r="H41" s="8"/>
      <c r="I41" s="8"/>
      <c r="J41" s="8"/>
      <c r="K41" s="8"/>
      <c r="L41" s="8"/>
      <c r="M41" s="8"/>
      <c r="N41" s="28" t="s">
        <v>5</v>
      </c>
      <c r="O41" s="8" t="s">
        <v>4</v>
      </c>
    </row>
    <row r="42" spans="1:15" ht="12" customHeight="1">
      <c r="A42" s="26">
        <v>54</v>
      </c>
      <c r="B42" s="25" t="s">
        <v>68</v>
      </c>
      <c r="C42" s="26" t="s">
        <v>23</v>
      </c>
      <c r="D42" s="26" t="s">
        <v>63</v>
      </c>
      <c r="E42" s="25" t="s">
        <v>21</v>
      </c>
      <c r="F42" s="26">
        <v>3</v>
      </c>
      <c r="G42" s="26">
        <v>6</v>
      </c>
      <c r="H42" s="26">
        <v>0</v>
      </c>
      <c r="I42" s="26">
        <v>1</v>
      </c>
      <c r="J42" s="26">
        <v>1</v>
      </c>
      <c r="K42" s="26">
        <v>3</v>
      </c>
      <c r="L42" s="26">
        <v>5</v>
      </c>
      <c r="M42" s="26">
        <v>4</v>
      </c>
      <c r="N42" s="13">
        <f>SUM(F42:M42)</f>
        <v>23</v>
      </c>
      <c r="O42" s="8"/>
    </row>
    <row r="43" spans="1:15" ht="12" customHeight="1">
      <c r="A43" s="26">
        <v>51</v>
      </c>
      <c r="B43" s="25" t="s">
        <v>62</v>
      </c>
      <c r="C43" s="26" t="s">
        <v>13</v>
      </c>
      <c r="D43" s="26" t="s">
        <v>63</v>
      </c>
      <c r="E43" s="25" t="s">
        <v>64</v>
      </c>
      <c r="F43" s="26" t="s">
        <v>110</v>
      </c>
      <c r="G43" s="26" t="s">
        <v>111</v>
      </c>
      <c r="H43" s="26" t="s">
        <v>112</v>
      </c>
      <c r="I43" s="26" t="s">
        <v>113</v>
      </c>
      <c r="J43" s="26" t="s">
        <v>110</v>
      </c>
      <c r="K43" s="26" t="s">
        <v>111</v>
      </c>
      <c r="L43" s="26" t="s">
        <v>114</v>
      </c>
      <c r="M43" s="26"/>
      <c r="N43" s="13" t="s">
        <v>13</v>
      </c>
      <c r="O43" s="8"/>
    </row>
    <row r="44" spans="1:15" ht="12" customHeight="1">
      <c r="A44" s="26">
        <v>52</v>
      </c>
      <c r="B44" s="25" t="s">
        <v>65</v>
      </c>
      <c r="C44" s="26" t="s">
        <v>13</v>
      </c>
      <c r="D44" s="26" t="s">
        <v>63</v>
      </c>
      <c r="E44" s="25" t="s">
        <v>66</v>
      </c>
      <c r="F44" s="11" t="s">
        <v>110</v>
      </c>
      <c r="G44" s="11" t="s">
        <v>111</v>
      </c>
      <c r="H44" s="11" t="s">
        <v>112</v>
      </c>
      <c r="I44" s="11" t="s">
        <v>113</v>
      </c>
      <c r="J44" s="11" t="s">
        <v>110</v>
      </c>
      <c r="K44" s="11" t="s">
        <v>111</v>
      </c>
      <c r="L44" s="11" t="s">
        <v>114</v>
      </c>
      <c r="M44" s="11"/>
      <c r="N44" s="28" t="s">
        <v>13</v>
      </c>
      <c r="O44" s="8"/>
    </row>
    <row r="45" spans="1:15" ht="12" customHeight="1">
      <c r="A45" s="26">
        <v>57</v>
      </c>
      <c r="B45" s="25" t="s">
        <v>71</v>
      </c>
      <c r="C45" s="26" t="s">
        <v>13</v>
      </c>
      <c r="D45" s="26" t="s">
        <v>63</v>
      </c>
      <c r="E45" s="25" t="s">
        <v>53</v>
      </c>
      <c r="F45" s="11" t="s">
        <v>110</v>
      </c>
      <c r="G45" s="11" t="s">
        <v>111</v>
      </c>
      <c r="H45" s="11" t="s">
        <v>112</v>
      </c>
      <c r="I45" s="11" t="s">
        <v>113</v>
      </c>
      <c r="J45" s="11" t="s">
        <v>110</v>
      </c>
      <c r="K45" s="11" t="s">
        <v>111</v>
      </c>
      <c r="L45" s="11" t="s">
        <v>114</v>
      </c>
      <c r="M45" s="11"/>
      <c r="N45" s="28" t="s">
        <v>13</v>
      </c>
      <c r="O45" s="8"/>
    </row>
    <row r="46" spans="1:15" ht="12" customHeight="1">
      <c r="A46" s="11"/>
      <c r="B46" s="10"/>
      <c r="C46" s="26"/>
      <c r="D46" s="11"/>
      <c r="E46" s="10"/>
      <c r="F46" s="26"/>
      <c r="G46" s="26"/>
      <c r="H46" s="26"/>
      <c r="I46" s="26"/>
      <c r="J46" s="26"/>
      <c r="K46" s="26"/>
      <c r="L46" s="26"/>
      <c r="M46" s="26"/>
      <c r="N46" s="13" t="s">
        <v>13</v>
      </c>
      <c r="O46" s="8"/>
    </row>
    <row r="47" spans="1:15" ht="12" customHeight="1">
      <c r="A47" s="23"/>
      <c r="B47" s="39" t="s">
        <v>9</v>
      </c>
      <c r="C47" s="44"/>
      <c r="D47" s="39"/>
      <c r="E47" s="40"/>
      <c r="F47" s="2"/>
      <c r="G47" s="2"/>
      <c r="H47" s="2"/>
      <c r="I47" s="2"/>
      <c r="J47" s="2"/>
      <c r="K47" s="2"/>
      <c r="L47" s="2"/>
      <c r="M47" s="2"/>
      <c r="N47" s="41"/>
      <c r="O47" s="19"/>
    </row>
    <row r="48" spans="1:15" ht="12" customHeight="1">
      <c r="A48" s="8" t="s">
        <v>10</v>
      </c>
      <c r="B48" s="8" t="s">
        <v>1</v>
      </c>
      <c r="C48" s="8" t="s">
        <v>6</v>
      </c>
      <c r="D48" s="8" t="s">
        <v>2</v>
      </c>
      <c r="E48" s="8" t="s">
        <v>3</v>
      </c>
      <c r="F48" s="8"/>
      <c r="G48" s="8"/>
      <c r="H48" s="8"/>
      <c r="I48" s="8"/>
      <c r="J48" s="8"/>
      <c r="K48" s="8"/>
      <c r="L48" s="8"/>
      <c r="M48" s="8"/>
      <c r="N48" s="28" t="s">
        <v>5</v>
      </c>
      <c r="O48" s="8" t="s">
        <v>4</v>
      </c>
    </row>
    <row r="49" spans="1:15" ht="12" customHeight="1">
      <c r="A49" s="46">
        <v>86</v>
      </c>
      <c r="B49" s="25" t="s">
        <v>101</v>
      </c>
      <c r="C49" s="26" t="s">
        <v>23</v>
      </c>
      <c r="D49" s="26" t="s">
        <v>80</v>
      </c>
      <c r="E49" s="25" t="s">
        <v>102</v>
      </c>
      <c r="F49" s="26">
        <v>2</v>
      </c>
      <c r="G49" s="26">
        <v>6</v>
      </c>
      <c r="H49" s="26">
        <v>1</v>
      </c>
      <c r="I49" s="26">
        <v>0</v>
      </c>
      <c r="J49" s="26">
        <v>3</v>
      </c>
      <c r="K49" s="26">
        <v>1</v>
      </c>
      <c r="L49" s="26">
        <v>0</v>
      </c>
      <c r="M49" s="26">
        <v>0</v>
      </c>
      <c r="N49" s="28">
        <f aca="true" t="shared" si="2" ref="N49:N64">SUM(F49:M49)</f>
        <v>13</v>
      </c>
      <c r="O49" s="47"/>
    </row>
    <row r="50" spans="1:15" ht="12" customHeight="1">
      <c r="A50" s="46">
        <v>75</v>
      </c>
      <c r="B50" s="25" t="s">
        <v>83</v>
      </c>
      <c r="C50" s="26" t="s">
        <v>23</v>
      </c>
      <c r="D50" s="26" t="s">
        <v>77</v>
      </c>
      <c r="E50" s="25" t="s">
        <v>84</v>
      </c>
      <c r="F50" s="26">
        <v>5</v>
      </c>
      <c r="G50" s="26">
        <v>4</v>
      </c>
      <c r="H50" s="26">
        <v>5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8">
        <f t="shared" si="2"/>
        <v>14</v>
      </c>
      <c r="O50" s="47"/>
    </row>
    <row r="51" spans="1:15" ht="12" customHeight="1">
      <c r="A51" s="55">
        <v>80</v>
      </c>
      <c r="B51" s="10" t="s">
        <v>92</v>
      </c>
      <c r="C51" s="11" t="s">
        <v>23</v>
      </c>
      <c r="D51" s="10" t="s">
        <v>80</v>
      </c>
      <c r="E51" s="10" t="s">
        <v>36</v>
      </c>
      <c r="F51" s="11">
        <v>9</v>
      </c>
      <c r="G51" s="11">
        <v>3</v>
      </c>
      <c r="H51" s="11">
        <v>1</v>
      </c>
      <c r="I51" s="11">
        <v>3</v>
      </c>
      <c r="J51" s="11">
        <v>0</v>
      </c>
      <c r="K51" s="11">
        <v>0</v>
      </c>
      <c r="L51" s="11">
        <v>0</v>
      </c>
      <c r="M51" s="11">
        <v>0</v>
      </c>
      <c r="N51" s="28">
        <f t="shared" si="2"/>
        <v>16</v>
      </c>
      <c r="O51" s="47" t="s">
        <v>121</v>
      </c>
    </row>
    <row r="52" spans="1:15" ht="12" customHeight="1">
      <c r="A52" s="26">
        <v>88</v>
      </c>
      <c r="B52" s="25" t="s">
        <v>104</v>
      </c>
      <c r="C52" s="26" t="s">
        <v>23</v>
      </c>
      <c r="D52" s="26" t="s">
        <v>80</v>
      </c>
      <c r="E52" s="25" t="s">
        <v>30</v>
      </c>
      <c r="F52" s="26">
        <v>7</v>
      </c>
      <c r="G52" s="26">
        <v>2</v>
      </c>
      <c r="H52" s="26">
        <v>0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8">
        <f t="shared" si="2"/>
        <v>16</v>
      </c>
      <c r="O52" s="8" t="s">
        <v>122</v>
      </c>
    </row>
    <row r="53" spans="1:15" ht="12" customHeight="1">
      <c r="A53" s="26">
        <v>85</v>
      </c>
      <c r="B53" s="25" t="s">
        <v>99</v>
      </c>
      <c r="C53" s="42" t="s">
        <v>23</v>
      </c>
      <c r="D53" s="26" t="s">
        <v>43</v>
      </c>
      <c r="E53" s="25" t="s">
        <v>100</v>
      </c>
      <c r="F53" s="26">
        <v>4</v>
      </c>
      <c r="G53" s="26">
        <v>5</v>
      </c>
      <c r="H53" s="26">
        <v>0</v>
      </c>
      <c r="I53" s="26">
        <v>1</v>
      </c>
      <c r="J53" s="26">
        <v>7</v>
      </c>
      <c r="K53" s="26">
        <v>0</v>
      </c>
      <c r="L53" s="26">
        <v>0</v>
      </c>
      <c r="M53" s="26">
        <v>0</v>
      </c>
      <c r="N53" s="28">
        <f t="shared" si="2"/>
        <v>17</v>
      </c>
      <c r="O53" s="8" t="s">
        <v>123</v>
      </c>
    </row>
    <row r="54" spans="1:15" ht="12" customHeight="1">
      <c r="A54" s="55">
        <v>72</v>
      </c>
      <c r="B54" s="10" t="s">
        <v>76</v>
      </c>
      <c r="C54" s="11" t="s">
        <v>23</v>
      </c>
      <c r="D54" s="10" t="s">
        <v>77</v>
      </c>
      <c r="E54" s="10" t="s">
        <v>78</v>
      </c>
      <c r="F54" s="11">
        <v>12</v>
      </c>
      <c r="G54" s="11">
        <v>4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28">
        <f t="shared" si="2"/>
        <v>17</v>
      </c>
      <c r="O54" s="47" t="s">
        <v>124</v>
      </c>
    </row>
    <row r="55" spans="1:15" ht="12" customHeight="1">
      <c r="A55" s="11">
        <v>76</v>
      </c>
      <c r="B55" s="10" t="s">
        <v>85</v>
      </c>
      <c r="C55" s="56" t="s">
        <v>23</v>
      </c>
      <c r="D55" s="10" t="s">
        <v>77</v>
      </c>
      <c r="E55" s="10" t="s">
        <v>86</v>
      </c>
      <c r="F55" s="11">
        <v>10</v>
      </c>
      <c r="G55" s="11">
        <v>3</v>
      </c>
      <c r="H55" s="11">
        <v>2</v>
      </c>
      <c r="I55" s="11">
        <v>0</v>
      </c>
      <c r="J55" s="11">
        <v>1</v>
      </c>
      <c r="K55" s="11">
        <v>1</v>
      </c>
      <c r="L55" s="11">
        <v>0</v>
      </c>
      <c r="M55" s="11">
        <v>0</v>
      </c>
      <c r="N55" s="28">
        <f t="shared" si="2"/>
        <v>17</v>
      </c>
      <c r="O55" s="8" t="s">
        <v>125</v>
      </c>
    </row>
    <row r="56" spans="1:15" ht="12" customHeight="1">
      <c r="A56" s="26">
        <v>84</v>
      </c>
      <c r="B56" s="25" t="s">
        <v>97</v>
      </c>
      <c r="C56" s="42" t="s">
        <v>23</v>
      </c>
      <c r="D56" s="26" t="s">
        <v>80</v>
      </c>
      <c r="E56" s="25" t="s">
        <v>30</v>
      </c>
      <c r="F56" s="26">
        <v>6</v>
      </c>
      <c r="G56" s="26">
        <v>4</v>
      </c>
      <c r="H56" s="26">
        <v>0</v>
      </c>
      <c r="I56" s="26">
        <v>3</v>
      </c>
      <c r="J56" s="26">
        <v>8</v>
      </c>
      <c r="K56" s="26">
        <v>0</v>
      </c>
      <c r="L56" s="26">
        <v>0</v>
      </c>
      <c r="M56" s="26">
        <v>0</v>
      </c>
      <c r="N56" s="28">
        <f t="shared" si="2"/>
        <v>21</v>
      </c>
      <c r="O56" s="8"/>
    </row>
    <row r="57" spans="1:15" ht="12" customHeight="1">
      <c r="A57" s="26">
        <v>74</v>
      </c>
      <c r="B57" s="25" t="s">
        <v>81</v>
      </c>
      <c r="C57" s="42" t="s">
        <v>23</v>
      </c>
      <c r="D57" s="26" t="s">
        <v>80</v>
      </c>
      <c r="E57" s="25" t="s">
        <v>82</v>
      </c>
      <c r="F57" s="26">
        <v>6</v>
      </c>
      <c r="G57" s="26">
        <v>4</v>
      </c>
      <c r="H57" s="26">
        <v>0</v>
      </c>
      <c r="I57" s="26">
        <v>7</v>
      </c>
      <c r="J57" s="26">
        <v>3</v>
      </c>
      <c r="K57" s="26">
        <v>0</v>
      </c>
      <c r="L57" s="26">
        <v>0</v>
      </c>
      <c r="M57" s="26">
        <v>3</v>
      </c>
      <c r="N57" s="28">
        <f t="shared" si="2"/>
        <v>23</v>
      </c>
      <c r="O57" s="8"/>
    </row>
    <row r="58" spans="1:15" ht="12" customHeight="1">
      <c r="A58" s="26">
        <v>87</v>
      </c>
      <c r="B58" s="25" t="s">
        <v>103</v>
      </c>
      <c r="C58" s="42" t="s">
        <v>23</v>
      </c>
      <c r="D58" s="26" t="s">
        <v>80</v>
      </c>
      <c r="E58" s="25" t="s">
        <v>30</v>
      </c>
      <c r="F58" s="26">
        <v>5</v>
      </c>
      <c r="G58" s="26">
        <v>3</v>
      </c>
      <c r="H58" s="26">
        <v>1</v>
      </c>
      <c r="I58" s="26">
        <v>5</v>
      </c>
      <c r="J58" s="26">
        <v>5</v>
      </c>
      <c r="K58" s="26">
        <v>5</v>
      </c>
      <c r="L58" s="26">
        <v>0</v>
      </c>
      <c r="M58" s="26">
        <v>5</v>
      </c>
      <c r="N58" s="28">
        <f t="shared" si="2"/>
        <v>29</v>
      </c>
      <c r="O58" s="8"/>
    </row>
    <row r="59" spans="1:15" ht="12" customHeight="1">
      <c r="A59" s="26">
        <v>77</v>
      </c>
      <c r="B59" s="25" t="s">
        <v>87</v>
      </c>
      <c r="C59" s="42" t="s">
        <v>23</v>
      </c>
      <c r="D59" s="26" t="s">
        <v>63</v>
      </c>
      <c r="E59" s="25" t="s">
        <v>88</v>
      </c>
      <c r="F59" s="26">
        <v>5</v>
      </c>
      <c r="G59" s="26">
        <v>3</v>
      </c>
      <c r="H59" s="26">
        <v>1</v>
      </c>
      <c r="I59" s="26">
        <v>0</v>
      </c>
      <c r="J59" s="26">
        <v>1</v>
      </c>
      <c r="K59" s="26">
        <v>16</v>
      </c>
      <c r="L59" s="26">
        <v>1</v>
      </c>
      <c r="M59" s="26">
        <v>9</v>
      </c>
      <c r="N59" s="28">
        <f t="shared" si="2"/>
        <v>36</v>
      </c>
      <c r="O59" s="8"/>
    </row>
    <row r="60" spans="1:15" ht="12" customHeight="1">
      <c r="A60" s="46">
        <v>89</v>
      </c>
      <c r="B60" s="25" t="s">
        <v>105</v>
      </c>
      <c r="C60" s="42" t="s">
        <v>23</v>
      </c>
      <c r="D60" s="26" t="s">
        <v>106</v>
      </c>
      <c r="E60" s="25" t="s">
        <v>107</v>
      </c>
      <c r="F60" s="26">
        <v>18</v>
      </c>
      <c r="G60" s="26">
        <v>6</v>
      </c>
      <c r="H60" s="26">
        <v>5</v>
      </c>
      <c r="I60" s="26">
        <v>2</v>
      </c>
      <c r="J60" s="26">
        <v>1</v>
      </c>
      <c r="K60" s="26">
        <v>0</v>
      </c>
      <c r="L60" s="26">
        <v>5</v>
      </c>
      <c r="M60" s="26">
        <v>0</v>
      </c>
      <c r="N60" s="28">
        <f t="shared" si="2"/>
        <v>37</v>
      </c>
      <c r="O60" s="57" t="s">
        <v>126</v>
      </c>
    </row>
    <row r="61" spans="1:15" ht="12" customHeight="1">
      <c r="A61" s="26">
        <v>83</v>
      </c>
      <c r="B61" s="25" t="s">
        <v>96</v>
      </c>
      <c r="C61" s="42" t="s">
        <v>23</v>
      </c>
      <c r="D61" s="26" t="s">
        <v>43</v>
      </c>
      <c r="E61" s="25" t="s">
        <v>98</v>
      </c>
      <c r="F61" s="26">
        <v>17</v>
      </c>
      <c r="G61" s="26">
        <v>8</v>
      </c>
      <c r="H61" s="26">
        <v>0</v>
      </c>
      <c r="I61" s="26">
        <v>7</v>
      </c>
      <c r="J61" s="26">
        <v>3</v>
      </c>
      <c r="K61" s="26">
        <v>2</v>
      </c>
      <c r="L61" s="26">
        <v>0</v>
      </c>
      <c r="M61" s="26">
        <v>0</v>
      </c>
      <c r="N61" s="28">
        <f t="shared" si="2"/>
        <v>37</v>
      </c>
      <c r="O61" s="8" t="s">
        <v>127</v>
      </c>
    </row>
    <row r="62" spans="1:15" ht="12" customHeight="1">
      <c r="A62" s="46">
        <v>73</v>
      </c>
      <c r="B62" s="25" t="s">
        <v>79</v>
      </c>
      <c r="C62" s="42" t="s">
        <v>23</v>
      </c>
      <c r="D62" s="26" t="s">
        <v>80</v>
      </c>
      <c r="E62" s="25" t="s">
        <v>19</v>
      </c>
      <c r="F62" s="26">
        <v>4</v>
      </c>
      <c r="G62" s="26">
        <v>6</v>
      </c>
      <c r="H62" s="26">
        <v>6</v>
      </c>
      <c r="I62" s="26">
        <v>12</v>
      </c>
      <c r="J62" s="26">
        <v>8</v>
      </c>
      <c r="K62" s="26">
        <v>1</v>
      </c>
      <c r="L62" s="26">
        <v>3</v>
      </c>
      <c r="M62" s="26">
        <v>2</v>
      </c>
      <c r="N62" s="28">
        <f t="shared" si="2"/>
        <v>42</v>
      </c>
      <c r="O62" s="57"/>
    </row>
    <row r="63" spans="1:15" ht="12" customHeight="1">
      <c r="A63" s="55">
        <v>79</v>
      </c>
      <c r="B63" s="10" t="s">
        <v>91</v>
      </c>
      <c r="C63" s="56" t="s">
        <v>23</v>
      </c>
      <c r="D63" s="10" t="s">
        <v>63</v>
      </c>
      <c r="E63" s="10" t="s">
        <v>74</v>
      </c>
      <c r="F63" s="11">
        <v>11</v>
      </c>
      <c r="G63" s="11">
        <v>8</v>
      </c>
      <c r="H63" s="11">
        <v>0</v>
      </c>
      <c r="I63" s="11">
        <v>2</v>
      </c>
      <c r="J63" s="11">
        <v>1</v>
      </c>
      <c r="K63" s="11">
        <v>7</v>
      </c>
      <c r="L63" s="11">
        <v>2</v>
      </c>
      <c r="M63" s="11">
        <v>13</v>
      </c>
      <c r="N63" s="28">
        <f t="shared" si="2"/>
        <v>44</v>
      </c>
      <c r="O63" s="57"/>
    </row>
    <row r="64" spans="1:15" ht="12" customHeight="1">
      <c r="A64" s="55">
        <v>90</v>
      </c>
      <c r="B64" s="10" t="s">
        <v>108</v>
      </c>
      <c r="C64" s="56" t="s">
        <v>23</v>
      </c>
      <c r="D64" s="10" t="s">
        <v>43</v>
      </c>
      <c r="E64" s="10" t="s">
        <v>109</v>
      </c>
      <c r="F64" s="11">
        <v>15</v>
      </c>
      <c r="G64" s="11">
        <v>8</v>
      </c>
      <c r="H64" s="11">
        <v>4</v>
      </c>
      <c r="I64" s="11">
        <v>17</v>
      </c>
      <c r="J64" s="11">
        <v>16</v>
      </c>
      <c r="K64" s="11">
        <v>8</v>
      </c>
      <c r="L64" s="11">
        <v>5</v>
      </c>
      <c r="M64" s="11">
        <v>20</v>
      </c>
      <c r="N64" s="28">
        <f t="shared" si="2"/>
        <v>93</v>
      </c>
      <c r="O64" s="57"/>
    </row>
    <row r="65" spans="1:15" ht="12" customHeight="1">
      <c r="A65" s="46">
        <v>78</v>
      </c>
      <c r="B65" s="25" t="s">
        <v>89</v>
      </c>
      <c r="C65" s="42"/>
      <c r="D65" s="26" t="s">
        <v>63</v>
      </c>
      <c r="E65" s="25" t="s">
        <v>90</v>
      </c>
      <c r="F65" s="26" t="s">
        <v>110</v>
      </c>
      <c r="G65" s="26" t="s">
        <v>111</v>
      </c>
      <c r="H65" s="26" t="s">
        <v>112</v>
      </c>
      <c r="I65" s="26" t="s">
        <v>113</v>
      </c>
      <c r="J65" s="26" t="s">
        <v>110</v>
      </c>
      <c r="K65" s="26" t="s">
        <v>111</v>
      </c>
      <c r="L65" s="26" t="s">
        <v>115</v>
      </c>
      <c r="M65" s="26"/>
      <c r="N65" s="28" t="s">
        <v>13</v>
      </c>
      <c r="O65" s="57"/>
    </row>
    <row r="66" spans="1:15" ht="12" customHeight="1">
      <c r="A66" s="46">
        <v>81</v>
      </c>
      <c r="B66" s="25" t="s">
        <v>93</v>
      </c>
      <c r="C66" s="42"/>
      <c r="D66" s="26" t="s">
        <v>43</v>
      </c>
      <c r="E66" s="25" t="s">
        <v>59</v>
      </c>
      <c r="F66" s="26" t="s">
        <v>110</v>
      </c>
      <c r="G66" s="26" t="s">
        <v>111</v>
      </c>
      <c r="H66" s="26" t="s">
        <v>112</v>
      </c>
      <c r="I66" s="26" t="s">
        <v>113</v>
      </c>
      <c r="J66" s="26" t="s">
        <v>110</v>
      </c>
      <c r="K66" s="26" t="s">
        <v>111</v>
      </c>
      <c r="L66" s="26" t="s">
        <v>114</v>
      </c>
      <c r="M66" s="26"/>
      <c r="N66" s="28" t="s">
        <v>13</v>
      </c>
      <c r="O66" s="57"/>
    </row>
    <row r="67" spans="1:15" ht="12" customHeight="1">
      <c r="A67" s="46">
        <v>82</v>
      </c>
      <c r="B67" s="25" t="s">
        <v>94</v>
      </c>
      <c r="C67" s="26"/>
      <c r="D67" s="26" t="s">
        <v>40</v>
      </c>
      <c r="E67" s="25" t="s">
        <v>95</v>
      </c>
      <c r="F67" s="26" t="s">
        <v>110</v>
      </c>
      <c r="G67" s="26" t="s">
        <v>111</v>
      </c>
      <c r="H67" s="26" t="s">
        <v>112</v>
      </c>
      <c r="I67" s="26" t="s">
        <v>113</v>
      </c>
      <c r="J67" s="26" t="s">
        <v>110</v>
      </c>
      <c r="K67" s="26" t="s">
        <v>111</v>
      </c>
      <c r="L67" s="26" t="s">
        <v>114</v>
      </c>
      <c r="M67" s="26"/>
      <c r="N67" s="28" t="s">
        <v>13</v>
      </c>
      <c r="O67" s="47"/>
    </row>
    <row r="68" spans="1:15" ht="12" customHeight="1">
      <c r="A68" s="32"/>
      <c r="B68" s="33"/>
      <c r="C68" s="32"/>
      <c r="D68" s="32"/>
      <c r="E68" s="33"/>
      <c r="F68" s="32"/>
      <c r="G68" s="32"/>
      <c r="H68" s="32"/>
      <c r="I68" s="32"/>
      <c r="J68" s="32"/>
      <c r="K68" s="32"/>
      <c r="L68" s="32"/>
      <c r="M68" s="32"/>
      <c r="N68" s="34"/>
      <c r="O68" s="35"/>
    </row>
    <row r="69" spans="1:15" ht="12" customHeight="1">
      <c r="A69" s="52"/>
      <c r="B69" s="9" t="s">
        <v>116</v>
      </c>
      <c r="C69" s="52"/>
      <c r="D69" s="52"/>
      <c r="E69" s="48"/>
      <c r="F69" s="52"/>
      <c r="G69" s="52"/>
      <c r="H69" s="52"/>
      <c r="I69" s="52"/>
      <c r="J69" s="52"/>
      <c r="K69" s="52"/>
      <c r="L69" s="52"/>
      <c r="M69" s="52"/>
      <c r="N69" s="53"/>
      <c r="O69" s="54"/>
    </row>
    <row r="70" spans="1:15" ht="12" customHeight="1">
      <c r="A70" s="36"/>
      <c r="B70" s="50"/>
      <c r="C70" s="51"/>
      <c r="D70" s="36"/>
      <c r="E70" s="2"/>
      <c r="F70" s="36"/>
      <c r="G70" s="36"/>
      <c r="H70" s="36"/>
      <c r="I70" s="36"/>
      <c r="J70" s="36"/>
      <c r="K70" s="36"/>
      <c r="L70" s="36"/>
      <c r="M70" s="36"/>
      <c r="N70" s="37"/>
      <c r="O70" s="38"/>
    </row>
    <row r="71" spans="1:15" ht="12" customHeight="1">
      <c r="A71" s="36"/>
      <c r="B71" s="49" t="s">
        <v>128</v>
      </c>
      <c r="C71" s="20"/>
      <c r="D71" s="36"/>
      <c r="E71" s="2"/>
      <c r="F71" s="36"/>
      <c r="G71" s="36"/>
      <c r="H71" s="36"/>
      <c r="I71" s="36"/>
      <c r="J71" s="36"/>
      <c r="K71" s="36"/>
      <c r="L71" s="36"/>
      <c r="M71" s="36"/>
      <c r="N71" s="37"/>
      <c r="O71" s="38"/>
    </row>
    <row r="72" spans="1:15" ht="12" customHeight="1">
      <c r="A72" s="16"/>
      <c r="B72" s="16"/>
      <c r="C72" s="20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2" customHeight="1">
      <c r="A73" s="16"/>
      <c r="B73" s="16"/>
      <c r="C73" s="20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ht="12" customHeight="1">
      <c r="A74" s="16"/>
      <c r="B74" s="16"/>
      <c r="C74" s="20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20"/>
    </row>
    <row r="75" spans="1:15" ht="12" customHeight="1">
      <c r="A75" s="16"/>
      <c r="B75" s="29"/>
      <c r="C75" s="4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20"/>
    </row>
    <row r="76" spans="1:15" ht="12" customHeight="1">
      <c r="A76" s="16"/>
      <c r="B76" s="16"/>
      <c r="C76" s="20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20"/>
    </row>
    <row r="77" spans="1:15" ht="12" customHeight="1">
      <c r="A77" s="30"/>
      <c r="B77" s="30"/>
      <c r="C77" s="31"/>
      <c r="D77" s="30"/>
      <c r="E77" s="29"/>
      <c r="F77" s="29"/>
      <c r="G77" s="30"/>
      <c r="H77" s="30"/>
      <c r="I77" s="30"/>
      <c r="J77" s="30"/>
      <c r="K77" s="30"/>
      <c r="L77" s="30"/>
      <c r="M77" s="30"/>
      <c r="N77" s="30"/>
      <c r="O77" s="31"/>
    </row>
    <row r="78" spans="1:15" ht="12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</row>
    <row r="79" spans="1:15" ht="12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ht="12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ht="12.75">
      <c r="A81" s="21"/>
      <c r="B81" s="1"/>
      <c r="C81" s="2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  <c r="O81" s="21"/>
    </row>
    <row r="82" spans="1:15" ht="12.75">
      <c r="A82" s="21"/>
      <c r="B82" s="1"/>
      <c r="C82" s="21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  <c r="O82" s="21"/>
    </row>
    <row r="83" spans="1:15" ht="12.75">
      <c r="A83" s="21"/>
      <c r="B83" s="1"/>
      <c r="C83" s="2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  <c r="O83" s="21"/>
    </row>
    <row r="84" spans="1:15" ht="12.75">
      <c r="A84" s="21"/>
      <c r="B84" s="1"/>
      <c r="C84" s="2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  <c r="O84" s="21"/>
    </row>
    <row r="85" spans="1:15" ht="12.75">
      <c r="A85" s="21"/>
      <c r="B85" s="1"/>
      <c r="C85" s="2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  <c r="O85" s="21"/>
    </row>
    <row r="86" spans="1:15" ht="12.75">
      <c r="A86" s="21"/>
      <c r="B86" s="1"/>
      <c r="C86" s="2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  <c r="O86" s="21"/>
    </row>
    <row r="87" spans="1:15" ht="12.75">
      <c r="A87" s="21"/>
      <c r="B87" s="1"/>
      <c r="C87" s="21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  <c r="O87" s="21"/>
    </row>
    <row r="88" spans="1:15" ht="12.75">
      <c r="A88" s="21"/>
      <c r="B88" s="1"/>
      <c r="C88" s="21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  <c r="O88" s="21"/>
    </row>
    <row r="89" spans="1:15" ht="12.75">
      <c r="A89" s="21"/>
      <c r="B89" s="1"/>
      <c r="C89" s="21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  <c r="O89" s="21"/>
    </row>
    <row r="90" spans="1:15" ht="12.75">
      <c r="A90" s="21"/>
      <c r="B90" s="1"/>
      <c r="C90" s="21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  <c r="O90" s="21"/>
    </row>
    <row r="91" spans="1:15" ht="12.75">
      <c r="A91" s="21"/>
      <c r="B91" s="1"/>
      <c r="C91" s="21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  <c r="O91" s="21"/>
    </row>
    <row r="92" spans="1:15" ht="12.75">
      <c r="A92" s="21"/>
      <c r="B92" s="1"/>
      <c r="C92" s="21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  <c r="O92" s="21"/>
    </row>
    <row r="93" spans="1:15" ht="12.75">
      <c r="A93" s="21"/>
      <c r="B93" s="1"/>
      <c r="C93" s="21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  <c r="O93" s="21"/>
    </row>
    <row r="94" spans="1:15" ht="12.75">
      <c r="A94" s="21"/>
      <c r="B94" s="1"/>
      <c r="C94" s="21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  <c r="O94" s="21"/>
    </row>
    <row r="95" spans="1:15" ht="12.75">
      <c r="A95" s="21"/>
      <c r="B95" s="1"/>
      <c r="C95" s="21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  <c r="O95" s="21"/>
    </row>
    <row r="96" spans="1:15" ht="12.75">
      <c r="A96" s="21"/>
      <c r="B96" s="1"/>
      <c r="C96" s="21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  <c r="O96" s="21"/>
    </row>
    <row r="97" spans="1:15" ht="12.75">
      <c r="A97" s="21"/>
      <c r="B97" s="1"/>
      <c r="C97" s="21"/>
      <c r="D97" s="1"/>
      <c r="E97" s="1"/>
      <c r="F97" s="1"/>
      <c r="G97" s="1"/>
      <c r="H97" s="1"/>
      <c r="I97" s="1"/>
      <c r="J97" s="1"/>
      <c r="K97" s="1"/>
      <c r="L97" s="1"/>
      <c r="M97" s="1"/>
      <c r="N97" s="3"/>
      <c r="O97" s="21"/>
    </row>
    <row r="98" spans="1:15" ht="12.75">
      <c r="A98" s="21"/>
      <c r="B98" s="1"/>
      <c r="C98" s="21"/>
      <c r="D98" s="1"/>
      <c r="E98" s="1"/>
      <c r="F98" s="1"/>
      <c r="G98" s="1"/>
      <c r="H98" s="1"/>
      <c r="I98" s="1"/>
      <c r="J98" s="1"/>
      <c r="K98" s="1"/>
      <c r="L98" s="1"/>
      <c r="M98" s="1"/>
      <c r="N98" s="3"/>
      <c r="O98" s="21"/>
    </row>
    <row r="99" spans="1:15" ht="12.75">
      <c r="A99" s="21"/>
      <c r="B99" s="1"/>
      <c r="C99" s="21"/>
      <c r="D99" s="1"/>
      <c r="E99" s="1"/>
      <c r="F99" s="1"/>
      <c r="G99" s="1"/>
      <c r="H99" s="1"/>
      <c r="I99" s="1"/>
      <c r="J99" s="1"/>
      <c r="K99" s="1"/>
      <c r="L99" s="1"/>
      <c r="M99" s="1"/>
      <c r="N99" s="3"/>
      <c r="O99" s="21"/>
    </row>
    <row r="100" spans="1:15" ht="12.75">
      <c r="A100" s="21"/>
      <c r="B100" s="1"/>
      <c r="C100" s="2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21"/>
    </row>
    <row r="101" spans="1:15" ht="12.75">
      <c r="A101" s="21"/>
      <c r="B101" s="1"/>
      <c r="C101" s="2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"/>
      <c r="O101" s="21"/>
    </row>
    <row r="102" spans="1:15" ht="12.75">
      <c r="A102" s="21"/>
      <c r="B102" s="1"/>
      <c r="C102" s="2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"/>
      <c r="O102" s="21"/>
    </row>
    <row r="103" spans="1:15" ht="12.75">
      <c r="A103" s="21"/>
      <c r="B103" s="1"/>
      <c r="C103" s="2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21"/>
    </row>
    <row r="104" spans="1:15" ht="12.75">
      <c r="A104" s="21"/>
      <c r="B104" s="1"/>
      <c r="C104" s="2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"/>
      <c r="O104" s="21"/>
    </row>
    <row r="105" spans="1:15" ht="12.75">
      <c r="A105" s="21"/>
      <c r="B105" s="1"/>
      <c r="C105" s="2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"/>
      <c r="O105" s="21"/>
    </row>
    <row r="106" spans="1:15" ht="12.75">
      <c r="A106" s="21"/>
      <c r="B106" s="1"/>
      <c r="C106" s="2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"/>
      <c r="O106" s="21"/>
    </row>
    <row r="107" spans="1:15" ht="12.75">
      <c r="A107" s="21"/>
      <c r="B107" s="1"/>
      <c r="C107" s="2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"/>
      <c r="O107" s="21"/>
    </row>
    <row r="108" spans="1:15" ht="12.75">
      <c r="A108" s="21"/>
      <c r="B108" s="1"/>
      <c r="C108" s="2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"/>
      <c r="O108" s="21"/>
    </row>
    <row r="109" spans="1:15" ht="12.75">
      <c r="A109" s="21"/>
      <c r="B109" s="1"/>
      <c r="C109" s="2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"/>
      <c r="O109" s="21"/>
    </row>
    <row r="110" spans="1:15" ht="12.75">
      <c r="A110" s="21"/>
      <c r="B110" s="1"/>
      <c r="C110" s="2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"/>
      <c r="O110" s="21"/>
    </row>
    <row r="111" spans="1:15" ht="12.75">
      <c r="A111" s="21"/>
      <c r="B111" s="1"/>
      <c r="C111" s="2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"/>
      <c r="O111" s="21"/>
    </row>
    <row r="112" spans="1:15" ht="12.75">
      <c r="A112" s="21"/>
      <c r="B112" s="1"/>
      <c r="C112" s="2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"/>
      <c r="O112" s="21"/>
    </row>
    <row r="113" spans="1:15" ht="12.75">
      <c r="A113" s="21"/>
      <c r="B113" s="1"/>
      <c r="C113" s="2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"/>
      <c r="O113" s="21"/>
    </row>
    <row r="114" spans="1:15" ht="12.75">
      <c r="A114" s="21"/>
      <c r="B114" s="1"/>
      <c r="C114" s="2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"/>
      <c r="O114" s="21"/>
    </row>
    <row r="115" spans="1:15" ht="12.75">
      <c r="A115" s="21"/>
      <c r="B115" s="1"/>
      <c r="C115" s="2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"/>
      <c r="O115" s="21"/>
    </row>
    <row r="116" spans="1:15" ht="12.75">
      <c r="A116" s="21"/>
      <c r="B116" s="1"/>
      <c r="C116" s="2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"/>
      <c r="O116" s="21"/>
    </row>
    <row r="117" spans="1:15" ht="12.75">
      <c r="A117" s="21"/>
      <c r="B117" s="1"/>
      <c r="C117" s="2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"/>
      <c r="O117" s="21"/>
    </row>
    <row r="118" spans="1:15" ht="12.75">
      <c r="A118" s="21"/>
      <c r="B118" s="1"/>
      <c r="C118" s="2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"/>
      <c r="O118" s="21"/>
    </row>
    <row r="119" spans="1:15" ht="12.75">
      <c r="A119" s="21"/>
      <c r="B119" s="1"/>
      <c r="C119" s="2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"/>
      <c r="O119" s="21"/>
    </row>
    <row r="120" spans="1:15" ht="12.75">
      <c r="A120" s="21"/>
      <c r="B120" s="1"/>
      <c r="C120" s="2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"/>
      <c r="O120" s="21"/>
    </row>
    <row r="121" spans="1:15" ht="12.75">
      <c r="A121" s="21"/>
      <c r="B121" s="1"/>
      <c r="C121" s="2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"/>
      <c r="O121" s="21"/>
    </row>
    <row r="122" spans="1:15" ht="12.75">
      <c r="A122" s="21"/>
      <c r="B122" s="1"/>
      <c r="C122" s="2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"/>
      <c r="O122" s="21"/>
    </row>
    <row r="123" spans="1:15" ht="12.75">
      <c r="A123" s="21"/>
      <c r="B123" s="1"/>
      <c r="C123" s="2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"/>
      <c r="O123" s="21"/>
    </row>
    <row r="124" spans="1:15" ht="12.75">
      <c r="A124" s="21"/>
      <c r="B124" s="1"/>
      <c r="C124" s="2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"/>
      <c r="O124" s="21"/>
    </row>
    <row r="125" spans="1:15" ht="12.75">
      <c r="A125" s="21"/>
      <c r="B125" s="1"/>
      <c r="C125" s="2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"/>
      <c r="O125" s="21"/>
    </row>
    <row r="126" spans="1:15" ht="12.75">
      <c r="A126" s="21"/>
      <c r="B126" s="1"/>
      <c r="C126" s="2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"/>
      <c r="O126" s="21"/>
    </row>
    <row r="127" spans="1:15" ht="12.75">
      <c r="A127" s="21"/>
      <c r="B127" s="1"/>
      <c r="C127" s="2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"/>
      <c r="O127" s="21"/>
    </row>
    <row r="128" spans="1:15" ht="12.75">
      <c r="A128" s="21"/>
      <c r="B128" s="1"/>
      <c r="C128" s="2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"/>
      <c r="O128" s="21"/>
    </row>
    <row r="129" spans="1:15" ht="12.75">
      <c r="A129" s="21"/>
      <c r="B129" s="1"/>
      <c r="C129" s="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"/>
      <c r="O129" s="21"/>
    </row>
    <row r="130" spans="1:15" ht="12.75">
      <c r="A130" s="21"/>
      <c r="B130" s="1"/>
      <c r="C130" s="2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"/>
      <c r="O130" s="21"/>
    </row>
    <row r="131" spans="1:15" ht="12.75">
      <c r="A131" s="21"/>
      <c r="B131" s="1"/>
      <c r="C131" s="2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"/>
      <c r="O131" s="21"/>
    </row>
    <row r="132" spans="1:15" ht="12.75">
      <c r="A132" s="21"/>
      <c r="B132" s="1"/>
      <c r="C132" s="2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"/>
      <c r="O132" s="21"/>
    </row>
    <row r="133" spans="1:15" ht="12.75">
      <c r="A133" s="21"/>
      <c r="B133" s="1"/>
      <c r="C133" s="2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"/>
      <c r="O133" s="21"/>
    </row>
    <row r="134" spans="1:15" ht="12.75">
      <c r="A134" s="21"/>
      <c r="B134" s="1"/>
      <c r="C134" s="2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"/>
      <c r="O134" s="21"/>
    </row>
    <row r="135" spans="1:15" ht="12.75">
      <c r="A135" s="21"/>
      <c r="B135" s="1"/>
      <c r="C135" s="2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"/>
      <c r="O135" s="21"/>
    </row>
    <row r="136" spans="1:15" ht="12.75">
      <c r="A136" s="21"/>
      <c r="B136" s="1"/>
      <c r="C136" s="2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"/>
      <c r="O136" s="21"/>
    </row>
    <row r="137" spans="1:15" ht="12.75">
      <c r="A137" s="21"/>
      <c r="B137" s="1"/>
      <c r="C137" s="2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"/>
      <c r="O137" s="21"/>
    </row>
    <row r="138" spans="1:15" ht="12.75">
      <c r="A138" s="21"/>
      <c r="B138" s="1"/>
      <c r="C138" s="2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"/>
      <c r="O138" s="21"/>
    </row>
    <row r="139" spans="1:15" ht="12.75">
      <c r="A139" s="21"/>
      <c r="B139" s="1"/>
      <c r="C139" s="2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"/>
      <c r="O139" s="21"/>
    </row>
    <row r="140" spans="1:15" ht="12.75">
      <c r="A140" s="21"/>
      <c r="B140" s="1"/>
      <c r="C140" s="2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"/>
      <c r="O140" s="21"/>
    </row>
    <row r="141" spans="1:15" ht="12.75">
      <c r="A141" s="21"/>
      <c r="B141" s="1"/>
      <c r="C141" s="2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"/>
      <c r="O141" s="21"/>
    </row>
    <row r="142" spans="1:15" ht="12.75">
      <c r="A142" s="21"/>
      <c r="B142" s="1"/>
      <c r="C142" s="2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"/>
      <c r="O142" s="21"/>
    </row>
    <row r="143" spans="1:15" ht="12.75">
      <c r="A143" s="21"/>
      <c r="B143" s="1"/>
      <c r="C143" s="2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"/>
      <c r="O143" s="21"/>
    </row>
    <row r="144" spans="1:15" ht="12.75">
      <c r="A144" s="21"/>
      <c r="B144" s="1"/>
      <c r="C144" s="2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"/>
      <c r="O144" s="21"/>
    </row>
    <row r="145" spans="1:15" ht="12.75">
      <c r="A145" s="21"/>
      <c r="B145" s="1"/>
      <c r="C145" s="2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"/>
      <c r="O145" s="21"/>
    </row>
    <row r="146" spans="1:15" ht="12.75">
      <c r="A146" s="21"/>
      <c r="B146" s="1"/>
      <c r="C146" s="2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"/>
      <c r="O146" s="21"/>
    </row>
    <row r="147" spans="1:15" ht="12.75">
      <c r="A147" s="21"/>
      <c r="B147" s="1"/>
      <c r="C147" s="2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"/>
      <c r="O147" s="21"/>
    </row>
    <row r="148" spans="1:15" ht="12.75">
      <c r="A148" s="21"/>
      <c r="N148" s="3"/>
      <c r="O148" s="21"/>
    </row>
    <row r="149" spans="1:15" ht="12.75">
      <c r="A149" s="21"/>
      <c r="N149" s="3"/>
      <c r="O149" s="21"/>
    </row>
    <row r="150" spans="1:15" ht="12.75">
      <c r="A150" s="21"/>
      <c r="N150" s="3"/>
      <c r="O150" s="21"/>
    </row>
    <row r="151" spans="1:15" ht="12.75">
      <c r="A151" s="21"/>
      <c r="N151" s="3"/>
      <c r="O151" s="21"/>
    </row>
    <row r="152" spans="1:15" ht="12.75">
      <c r="A152" s="21"/>
      <c r="N152" s="3"/>
      <c r="O152" s="21"/>
    </row>
    <row r="153" spans="1:15" ht="12.75">
      <c r="A153" s="21"/>
      <c r="N153" s="3"/>
      <c r="O153" s="21"/>
    </row>
    <row r="154" spans="1:15" ht="12.75">
      <c r="A154" s="21"/>
      <c r="N154" s="3"/>
      <c r="O154" s="21"/>
    </row>
  </sheetData>
  <sheetProtection/>
  <mergeCells count="5">
    <mergeCell ref="A79:O79"/>
    <mergeCell ref="A2:O2"/>
    <mergeCell ref="A1:O1"/>
    <mergeCell ref="A3:O3"/>
    <mergeCell ref="A78:O78"/>
  </mergeCells>
  <printOptions/>
  <pageMargins left="0.3937007874015748" right="0.15748031496062992" top="0.3937007874015748" bottom="0.3937007874015748" header="0" footer="0"/>
  <pageSetup horizontalDpi="204" verticalDpi="204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Rosemary Hawcock</cp:lastModifiedBy>
  <cp:lastPrinted>2017-01-23T07:18:08Z</cp:lastPrinted>
  <dcterms:created xsi:type="dcterms:W3CDTF">1997-11-30T22:20:58Z</dcterms:created>
  <dcterms:modified xsi:type="dcterms:W3CDTF">2018-01-28T19:29:52Z</dcterms:modified>
  <cp:category/>
  <cp:version/>
  <cp:contentType/>
  <cp:contentStatus/>
</cp:coreProperties>
</file>